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192.168.244.90\人事研修課\教授選考\【主任教授】内科学第二講座担当後任教授候補者選考委員会\4.推薦依頼文発送\HP用\作業用\"/>
    </mc:Choice>
  </mc:AlternateContent>
  <xr:revisionPtr revIDLastSave="0" documentId="13_ncr:1_{24708C6A-6919-4336-84D2-1D00E95B423F}" xr6:coauthVersionLast="36" xr6:coauthVersionMax="36" xr10:uidLastSave="{00000000-0000-0000-0000-000000000000}"/>
  <bookViews>
    <workbookView xWindow="0" yWindow="0" windowWidth="28800" windowHeight="12135" xr2:uid="{00000000-000D-0000-FFFF-FFFF00000000}"/>
  </bookViews>
  <sheets>
    <sheet name="分類別" sheetId="2" r:id="rId1"/>
  </sheets>
  <definedNames>
    <definedName name="_xlnm.Print_Area" localSheetId="0">分類別!$A$1:$O$17</definedName>
  </definedNames>
  <calcPr calcId="191029"/>
</workbook>
</file>

<file path=xl/calcChain.xml><?xml version="1.0" encoding="utf-8"?>
<calcChain xmlns="http://schemas.openxmlformats.org/spreadsheetml/2006/main">
  <c r="E16" i="2" l="1"/>
  <c r="N9" i="2"/>
  <c r="K9" i="2"/>
  <c r="H9" i="2"/>
  <c r="E9" i="2"/>
  <c r="K7" i="2" l="1"/>
  <c r="H7" i="2"/>
  <c r="N15" i="2"/>
  <c r="N14" i="2"/>
  <c r="N13" i="2"/>
  <c r="N12" i="2"/>
  <c r="N11" i="2"/>
  <c r="N10" i="2"/>
  <c r="N8" i="2"/>
  <c r="N7" i="2"/>
  <c r="K15" i="2"/>
  <c r="K14" i="2"/>
  <c r="K13" i="2"/>
  <c r="K12" i="2"/>
  <c r="K11" i="2"/>
  <c r="K10" i="2"/>
  <c r="K8" i="2"/>
  <c r="H15" i="2"/>
  <c r="H14" i="2"/>
  <c r="H13" i="2"/>
  <c r="H12" i="2"/>
  <c r="H11" i="2"/>
  <c r="H10" i="2"/>
  <c r="H8" i="2"/>
  <c r="G16" i="2"/>
  <c r="I16" i="2"/>
  <c r="J16" i="2"/>
  <c r="L16" i="2"/>
  <c r="M16" i="2"/>
  <c r="F16" i="2"/>
  <c r="D16" i="2"/>
  <c r="C16" i="2"/>
  <c r="E8" i="2"/>
  <c r="E10" i="2"/>
  <c r="E11" i="2"/>
  <c r="E12" i="2"/>
  <c r="E13" i="2"/>
  <c r="E14" i="2"/>
  <c r="E15" i="2"/>
  <c r="E7" i="2"/>
  <c r="N16" i="2" l="1"/>
  <c r="H16" i="2"/>
  <c r="K16" i="2"/>
</calcChain>
</file>

<file path=xl/sharedStrings.xml><?xml version="1.0" encoding="utf-8"?>
<sst xmlns="http://schemas.openxmlformats.org/spreadsheetml/2006/main" count="30" uniqueCount="21">
  <si>
    <t>氏名：</t>
  </si>
  <si>
    <t>合計</t>
    <rPh sb="0" eb="2">
      <t>ゴウケイ</t>
    </rPh>
    <phoneticPr fontId="1"/>
  </si>
  <si>
    <t>令和4年度</t>
    <rPh sb="0" eb="2">
      <t>レイワ</t>
    </rPh>
    <rPh sb="3" eb="5">
      <t>ネンド</t>
    </rPh>
    <phoneticPr fontId="1"/>
  </si>
  <si>
    <t>令和5年度</t>
    <rPh sb="0" eb="2">
      <t>レイワ</t>
    </rPh>
    <rPh sb="3" eb="5">
      <t>ネンド</t>
    </rPh>
    <phoneticPr fontId="1"/>
  </si>
  <si>
    <t>令和6年度</t>
    <rPh sb="0" eb="2">
      <t>レイワ</t>
    </rPh>
    <rPh sb="3" eb="5">
      <t>ネンド</t>
    </rPh>
    <phoneticPr fontId="1"/>
  </si>
  <si>
    <t>実施医</t>
    <rPh sb="0" eb="2">
      <t>ジッシ</t>
    </rPh>
    <rPh sb="2" eb="3">
      <t>イ</t>
    </rPh>
    <phoneticPr fontId="1"/>
  </si>
  <si>
    <t>カテーテルインターベンション治療実績一覧表</t>
    <rPh sb="14" eb="16">
      <t>チリョウ</t>
    </rPh>
    <rPh sb="16" eb="18">
      <t>ジッセキ</t>
    </rPh>
    <rPh sb="18" eb="19">
      <t>イチ</t>
    </rPh>
    <rPh sb="19" eb="20">
      <t>ラン</t>
    </rPh>
    <rPh sb="20" eb="21">
      <t>ヒョウ</t>
    </rPh>
    <phoneticPr fontId="1"/>
  </si>
  <si>
    <t>■令和4年4月1日～令和7年3月31日までの3年間の年度毎の実績を記入してください</t>
    <rPh sb="1" eb="3">
      <t>レイワ</t>
    </rPh>
    <rPh sb="4" eb="5">
      <t>ネン</t>
    </rPh>
    <rPh sb="6" eb="7">
      <t>ガツ</t>
    </rPh>
    <rPh sb="8" eb="9">
      <t>ニチ</t>
    </rPh>
    <rPh sb="10" eb="12">
      <t>レイワ</t>
    </rPh>
    <rPh sb="13" eb="14">
      <t>ネン</t>
    </rPh>
    <rPh sb="14" eb="15">
      <t>ヘイネン</t>
    </rPh>
    <rPh sb="15" eb="16">
      <t>ガツ</t>
    </rPh>
    <rPh sb="18" eb="19">
      <t>ニチ</t>
    </rPh>
    <rPh sb="23" eb="25">
      <t>ネンカン</t>
    </rPh>
    <rPh sb="26" eb="28">
      <t>ネンド</t>
    </rPh>
    <rPh sb="28" eb="29">
      <t>ゴト</t>
    </rPh>
    <rPh sb="30" eb="32">
      <t>ジッセキ</t>
    </rPh>
    <rPh sb="33" eb="35">
      <t>キニュウ</t>
    </rPh>
    <phoneticPr fontId="1"/>
  </si>
  <si>
    <t>指導医</t>
    <rPh sb="0" eb="2">
      <t>シドウ</t>
    </rPh>
    <rPh sb="2" eb="3">
      <t>イ</t>
    </rPh>
    <phoneticPr fontId="6"/>
  </si>
  <si>
    <t>計</t>
    <rPh sb="0" eb="1">
      <t>ケイ</t>
    </rPh>
    <phoneticPr fontId="6"/>
  </si>
  <si>
    <t>3年間合計</t>
    <rPh sb="1" eb="3">
      <t>ネンカン</t>
    </rPh>
    <rPh sb="3" eb="5">
      <t>ゴウケイ</t>
    </rPh>
    <phoneticPr fontId="1"/>
  </si>
  <si>
    <t>経皮的冠動脈形成術（ＰＣＩ）</t>
    <rPh sb="0" eb="1">
      <t>ヘ</t>
    </rPh>
    <rPh sb="1" eb="2">
      <t>カワ</t>
    </rPh>
    <rPh sb="2" eb="3">
      <t>テキ</t>
    </rPh>
    <rPh sb="3" eb="4">
      <t>カンムリ</t>
    </rPh>
    <rPh sb="4" eb="6">
      <t>ドウミャク</t>
    </rPh>
    <rPh sb="5" eb="6">
      <t>ミャク</t>
    </rPh>
    <rPh sb="6" eb="8">
      <t>ケイセイ</t>
    </rPh>
    <rPh sb="8" eb="9">
      <t>ジュツ</t>
    </rPh>
    <phoneticPr fontId="6"/>
  </si>
  <si>
    <t>経皮的肺動脈形成術（ＢＰＡ）</t>
    <rPh sb="0" eb="1">
      <t>ヘ</t>
    </rPh>
    <rPh sb="1" eb="2">
      <t>カワ</t>
    </rPh>
    <rPh sb="2" eb="3">
      <t>テキ</t>
    </rPh>
    <rPh sb="3" eb="6">
      <t>ハイドウミャク</t>
    </rPh>
    <rPh sb="6" eb="8">
      <t>ケイセイ</t>
    </rPh>
    <rPh sb="8" eb="9">
      <t>ジュツ</t>
    </rPh>
    <phoneticPr fontId="6"/>
  </si>
  <si>
    <t>経皮的大動脈弁置換術（ＴＡＶＩ）</t>
    <rPh sb="0" eb="1">
      <t>ヘ</t>
    </rPh>
    <rPh sb="1" eb="2">
      <t>カワ</t>
    </rPh>
    <rPh sb="2" eb="3">
      <t>テキ</t>
    </rPh>
    <rPh sb="3" eb="6">
      <t>ダイドウミャク</t>
    </rPh>
    <rPh sb="6" eb="7">
      <t>ベン</t>
    </rPh>
    <rPh sb="7" eb="9">
      <t>チカン</t>
    </rPh>
    <rPh sb="9" eb="10">
      <t>ジュツ</t>
    </rPh>
    <phoneticPr fontId="6"/>
  </si>
  <si>
    <t>不整脈カテーテルアブレーション</t>
    <rPh sb="0" eb="3">
      <t>フセイミャク</t>
    </rPh>
    <phoneticPr fontId="6"/>
  </si>
  <si>
    <t>その他</t>
    <rPh sb="2" eb="3">
      <t>ホカ</t>
    </rPh>
    <phoneticPr fontId="6"/>
  </si>
  <si>
    <t>分　類</t>
    <rPh sb="0" eb="1">
      <t>フン</t>
    </rPh>
    <rPh sb="2" eb="3">
      <t>ルイ</t>
    </rPh>
    <phoneticPr fontId="1"/>
  </si>
  <si>
    <t>左心耳閉鎖術</t>
    <rPh sb="0" eb="5">
      <t>（</t>
    </rPh>
    <phoneticPr fontId="6"/>
  </si>
  <si>
    <t>ASD, PFO閉鎖術</t>
    <rPh sb="0" eb="1">
      <t>ジュt</t>
    </rPh>
    <phoneticPr fontId="6"/>
  </si>
  <si>
    <t>僧帽弁形成術</t>
    <phoneticPr fontId="6"/>
  </si>
  <si>
    <t>経皮的バルーン大動脈弁形成術（BAV）</t>
    <rPh sb="0" eb="3">
      <t>ケイh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</si>
</sst>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b/>
      <sz val="13"/>
      <name val="ＭＳ Ｐゴシック"/>
      <family val="3"/>
      <charset val="128"/>
    </font>
    <font>
      <sz val="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0" fillId="0" borderId="1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0"/>
  <sheetViews>
    <sheetView showGridLines="0" tabSelected="1" view="pageBreakPreview" zoomScaleNormal="100" zoomScaleSheetLayoutView="100" zoomScalePageLayoutView="89" workbookViewId="0"/>
  </sheetViews>
  <sheetFormatPr defaultColWidth="8.875" defaultRowHeight="13.5" x14ac:dyDescent="0.15"/>
  <cols>
    <col min="1" max="1" width="1.875" style="1" customWidth="1"/>
    <col min="2" max="2" width="36.625" style="1" customWidth="1"/>
    <col min="3" max="14" width="7.875" style="1" customWidth="1"/>
    <col min="15" max="15" width="2.625" style="1" customWidth="1"/>
    <col min="16" max="16384" width="8.875" style="1"/>
  </cols>
  <sheetData>
    <row r="1" spans="2:16" ht="24.75" customHeight="1" x14ac:dyDescent="0.15">
      <c r="B1" s="32" t="s">
        <v>6</v>
      </c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</row>
    <row r="2" spans="2:16" ht="9" customHeight="1" x14ac:dyDescent="0.15"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pans="2:16" ht="23.25" customHeight="1" x14ac:dyDescent="0.15">
      <c r="B3" s="5"/>
      <c r="C3" s="5"/>
      <c r="D3" s="5"/>
      <c r="E3" s="5"/>
      <c r="F3" s="5"/>
      <c r="G3" s="5"/>
      <c r="H3" s="5"/>
      <c r="I3" s="5"/>
      <c r="J3" s="5"/>
      <c r="K3" s="4" t="s">
        <v>0</v>
      </c>
      <c r="L3" s="41"/>
      <c r="M3" s="42"/>
      <c r="N3" s="42"/>
      <c r="O3" s="2"/>
      <c r="P3" s="2"/>
    </row>
    <row r="4" spans="2:16" ht="21.75" customHeight="1" thickBot="1" x14ac:dyDescent="0.2">
      <c r="B4" s="6" t="s">
        <v>7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</row>
    <row r="5" spans="2:16" ht="33" customHeight="1" x14ac:dyDescent="0.15">
      <c r="B5" s="34" t="s">
        <v>16</v>
      </c>
      <c r="C5" s="36" t="s">
        <v>2</v>
      </c>
      <c r="D5" s="37"/>
      <c r="E5" s="38"/>
      <c r="F5" s="36" t="s">
        <v>3</v>
      </c>
      <c r="G5" s="37"/>
      <c r="H5" s="38"/>
      <c r="I5" s="39" t="s">
        <v>4</v>
      </c>
      <c r="J5" s="37"/>
      <c r="K5" s="40"/>
      <c r="L5" s="39" t="s">
        <v>10</v>
      </c>
      <c r="M5" s="37"/>
      <c r="N5" s="38"/>
    </row>
    <row r="6" spans="2:16" ht="33" customHeight="1" thickBot="1" x14ac:dyDescent="0.2">
      <c r="B6" s="35"/>
      <c r="C6" s="28" t="s">
        <v>5</v>
      </c>
      <c r="D6" s="8" t="s">
        <v>8</v>
      </c>
      <c r="E6" s="10" t="s">
        <v>9</v>
      </c>
      <c r="F6" s="28" t="s">
        <v>5</v>
      </c>
      <c r="G6" s="8" t="s">
        <v>8</v>
      </c>
      <c r="H6" s="10" t="s">
        <v>9</v>
      </c>
      <c r="I6" s="29" t="s">
        <v>5</v>
      </c>
      <c r="J6" s="8" t="s">
        <v>8</v>
      </c>
      <c r="K6" s="9" t="s">
        <v>9</v>
      </c>
      <c r="L6" s="30" t="s">
        <v>5</v>
      </c>
      <c r="M6" s="8" t="s">
        <v>8</v>
      </c>
      <c r="N6" s="10" t="s">
        <v>9</v>
      </c>
    </row>
    <row r="7" spans="2:16" ht="30" customHeight="1" x14ac:dyDescent="0.15">
      <c r="B7" s="25" t="s">
        <v>11</v>
      </c>
      <c r="C7" s="22"/>
      <c r="D7" s="16"/>
      <c r="E7" s="12">
        <f>C7+D7</f>
        <v>0</v>
      </c>
      <c r="F7" s="22"/>
      <c r="G7" s="16"/>
      <c r="H7" s="12">
        <f>F7+G7</f>
        <v>0</v>
      </c>
      <c r="I7" s="19"/>
      <c r="J7" s="16"/>
      <c r="K7" s="12">
        <f>I7+J7</f>
        <v>0</v>
      </c>
      <c r="L7" s="13"/>
      <c r="M7" s="16"/>
      <c r="N7" s="12">
        <f>L7+M7</f>
        <v>0</v>
      </c>
    </row>
    <row r="8" spans="2:16" ht="30" customHeight="1" x14ac:dyDescent="0.15">
      <c r="B8" s="25" t="s">
        <v>12</v>
      </c>
      <c r="C8" s="22"/>
      <c r="D8" s="16"/>
      <c r="E8" s="12">
        <f t="shared" ref="E8:E16" si="0">C8+D8</f>
        <v>0</v>
      </c>
      <c r="F8" s="22"/>
      <c r="G8" s="16"/>
      <c r="H8" s="12">
        <f t="shared" ref="H8:H15" si="1">F8+G8</f>
        <v>0</v>
      </c>
      <c r="I8" s="19"/>
      <c r="J8" s="16"/>
      <c r="K8" s="12">
        <f t="shared" ref="K8:K15" si="2">I8+J8</f>
        <v>0</v>
      </c>
      <c r="L8" s="13"/>
      <c r="M8" s="16"/>
      <c r="N8" s="12">
        <f t="shared" ref="N8:N15" si="3">L8+M8</f>
        <v>0</v>
      </c>
    </row>
    <row r="9" spans="2:16" ht="30" customHeight="1" x14ac:dyDescent="0.15">
      <c r="B9" s="25" t="s">
        <v>20</v>
      </c>
      <c r="C9" s="22"/>
      <c r="D9" s="16"/>
      <c r="E9" s="12">
        <f>C9+D9</f>
        <v>0</v>
      </c>
      <c r="F9" s="22"/>
      <c r="G9" s="16"/>
      <c r="H9" s="12">
        <f>F9+G9</f>
        <v>0</v>
      </c>
      <c r="I9" s="19"/>
      <c r="J9" s="16"/>
      <c r="K9" s="12">
        <f>I9+J9</f>
        <v>0</v>
      </c>
      <c r="L9" s="13"/>
      <c r="M9" s="16"/>
      <c r="N9" s="12">
        <f>L9+M9</f>
        <v>0</v>
      </c>
    </row>
    <row r="10" spans="2:16" ht="30" customHeight="1" x14ac:dyDescent="0.15">
      <c r="B10" s="25" t="s">
        <v>13</v>
      </c>
      <c r="C10" s="22"/>
      <c r="D10" s="16"/>
      <c r="E10" s="12">
        <f t="shared" si="0"/>
        <v>0</v>
      </c>
      <c r="F10" s="22"/>
      <c r="G10" s="16"/>
      <c r="H10" s="12">
        <f t="shared" si="1"/>
        <v>0</v>
      </c>
      <c r="I10" s="19"/>
      <c r="J10" s="16"/>
      <c r="K10" s="12">
        <f t="shared" si="2"/>
        <v>0</v>
      </c>
      <c r="L10" s="13"/>
      <c r="M10" s="16"/>
      <c r="N10" s="12">
        <f t="shared" si="3"/>
        <v>0</v>
      </c>
    </row>
    <row r="11" spans="2:16" ht="30" customHeight="1" x14ac:dyDescent="0.15">
      <c r="B11" s="25" t="s">
        <v>14</v>
      </c>
      <c r="C11" s="22"/>
      <c r="D11" s="16"/>
      <c r="E11" s="12">
        <f t="shared" si="0"/>
        <v>0</v>
      </c>
      <c r="F11" s="22"/>
      <c r="G11" s="16"/>
      <c r="H11" s="12">
        <f t="shared" si="1"/>
        <v>0</v>
      </c>
      <c r="I11" s="19"/>
      <c r="J11" s="16"/>
      <c r="K11" s="12">
        <f t="shared" si="2"/>
        <v>0</v>
      </c>
      <c r="L11" s="13"/>
      <c r="M11" s="16"/>
      <c r="N11" s="12">
        <f t="shared" si="3"/>
        <v>0</v>
      </c>
    </row>
    <row r="12" spans="2:16" ht="30" customHeight="1" x14ac:dyDescent="0.15">
      <c r="B12" s="25" t="s">
        <v>19</v>
      </c>
      <c r="C12" s="22"/>
      <c r="D12" s="16"/>
      <c r="E12" s="12">
        <f t="shared" si="0"/>
        <v>0</v>
      </c>
      <c r="F12" s="22"/>
      <c r="G12" s="16"/>
      <c r="H12" s="12">
        <f t="shared" si="1"/>
        <v>0</v>
      </c>
      <c r="I12" s="19"/>
      <c r="J12" s="16"/>
      <c r="K12" s="12">
        <f t="shared" si="2"/>
        <v>0</v>
      </c>
      <c r="L12" s="13"/>
      <c r="M12" s="16"/>
      <c r="N12" s="12">
        <f t="shared" si="3"/>
        <v>0</v>
      </c>
    </row>
    <row r="13" spans="2:16" ht="30" customHeight="1" x14ac:dyDescent="0.15">
      <c r="B13" s="25" t="s">
        <v>17</v>
      </c>
      <c r="C13" s="22"/>
      <c r="D13" s="16"/>
      <c r="E13" s="12">
        <f t="shared" si="0"/>
        <v>0</v>
      </c>
      <c r="F13" s="22"/>
      <c r="G13" s="16"/>
      <c r="H13" s="12">
        <f t="shared" si="1"/>
        <v>0</v>
      </c>
      <c r="I13" s="19"/>
      <c r="J13" s="16"/>
      <c r="K13" s="12">
        <f t="shared" si="2"/>
        <v>0</v>
      </c>
      <c r="L13" s="13"/>
      <c r="M13" s="16"/>
      <c r="N13" s="12">
        <f t="shared" si="3"/>
        <v>0</v>
      </c>
    </row>
    <row r="14" spans="2:16" ht="30" customHeight="1" x14ac:dyDescent="0.15">
      <c r="B14" s="25" t="s">
        <v>18</v>
      </c>
      <c r="C14" s="22"/>
      <c r="D14" s="16"/>
      <c r="E14" s="12">
        <f t="shared" si="0"/>
        <v>0</v>
      </c>
      <c r="F14" s="22"/>
      <c r="G14" s="16"/>
      <c r="H14" s="12">
        <f t="shared" si="1"/>
        <v>0</v>
      </c>
      <c r="I14" s="19"/>
      <c r="J14" s="16"/>
      <c r="K14" s="12">
        <f t="shared" si="2"/>
        <v>0</v>
      </c>
      <c r="L14" s="13"/>
      <c r="M14" s="16"/>
      <c r="N14" s="12">
        <f t="shared" si="3"/>
        <v>0</v>
      </c>
    </row>
    <row r="15" spans="2:16" ht="30" customHeight="1" thickBot="1" x14ac:dyDescent="0.2">
      <c r="B15" s="26" t="s">
        <v>15</v>
      </c>
      <c r="C15" s="23"/>
      <c r="D15" s="17"/>
      <c r="E15" s="11">
        <f t="shared" si="0"/>
        <v>0</v>
      </c>
      <c r="F15" s="23"/>
      <c r="G15" s="17"/>
      <c r="H15" s="11">
        <f t="shared" si="1"/>
        <v>0</v>
      </c>
      <c r="I15" s="20"/>
      <c r="J15" s="17"/>
      <c r="K15" s="11">
        <f t="shared" si="2"/>
        <v>0</v>
      </c>
      <c r="L15" s="14"/>
      <c r="M15" s="17"/>
      <c r="N15" s="11">
        <f t="shared" si="3"/>
        <v>0</v>
      </c>
    </row>
    <row r="16" spans="2:16" ht="42.75" customHeight="1" thickTop="1" thickBot="1" x14ac:dyDescent="0.2">
      <c r="B16" s="27" t="s">
        <v>1</v>
      </c>
      <c r="C16" s="31">
        <f>SUM(C7:C15)</f>
        <v>0</v>
      </c>
      <c r="D16" s="18">
        <f>SUM(D7:D15)</f>
        <v>0</v>
      </c>
      <c r="E16" s="10">
        <f>SUM(E7:E15)</f>
        <v>0</v>
      </c>
      <c r="F16" s="24">
        <f t="shared" ref="F16:N16" si="4">SUM(F7:F15)</f>
        <v>0</v>
      </c>
      <c r="G16" s="18">
        <f t="shared" si="4"/>
        <v>0</v>
      </c>
      <c r="H16" s="10">
        <f t="shared" si="4"/>
        <v>0</v>
      </c>
      <c r="I16" s="21">
        <f t="shared" si="4"/>
        <v>0</v>
      </c>
      <c r="J16" s="18">
        <f t="shared" si="4"/>
        <v>0</v>
      </c>
      <c r="K16" s="9">
        <f t="shared" si="4"/>
        <v>0</v>
      </c>
      <c r="L16" s="15">
        <f t="shared" si="4"/>
        <v>0</v>
      </c>
      <c r="M16" s="18">
        <f t="shared" si="4"/>
        <v>0</v>
      </c>
      <c r="N16" s="10">
        <f t="shared" si="4"/>
        <v>0</v>
      </c>
    </row>
    <row r="17" spans="1:15" ht="15.6" customHeight="1" x14ac:dyDescent="0.15">
      <c r="M17" s="2"/>
      <c r="N17" s="2"/>
    </row>
    <row r="18" spans="1:15" x14ac:dyDescent="0.15"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</row>
    <row r="19" spans="1:15" x14ac:dyDescent="0.15"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</row>
    <row r="30" spans="1:15" x14ac:dyDescent="0.15">
      <c r="A30" s="33"/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</row>
  </sheetData>
  <mergeCells count="8">
    <mergeCell ref="B1:N1"/>
    <mergeCell ref="A30:O30"/>
    <mergeCell ref="B5:B6"/>
    <mergeCell ref="C5:E5"/>
    <mergeCell ref="F5:H5"/>
    <mergeCell ref="I5:K5"/>
    <mergeCell ref="L5:N5"/>
    <mergeCell ref="L3:N3"/>
  </mergeCells>
  <phoneticPr fontId="6"/>
  <printOptions horizontalCentered="1"/>
  <pageMargins left="0.51181102362204722" right="0.31496062992125984" top="0.6692913385826772" bottom="1.2598425196850394" header="0.31496062992125984" footer="0.70866141732283472"/>
  <pageSetup paperSize="9" orientation="landscape" r:id="rId1"/>
  <headerFooter>
    <oddFooter>&amp;C&amp;"ＭＳ Ｐ明朝,標準"&amp;12関　西　医　科　大　学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分類別</vt:lpstr>
      <vt:lpstr>分類別!Print_Area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人事部</dc:creator>
  <cp:lastModifiedBy>人事部</cp:lastModifiedBy>
  <cp:lastPrinted>2025-03-06T00:30:20Z</cp:lastPrinted>
  <dcterms:created xsi:type="dcterms:W3CDTF">2014-09-04T01:08:42Z</dcterms:created>
  <dcterms:modified xsi:type="dcterms:W3CDTF">2025-03-11T06:37:06Z</dcterms:modified>
</cp:coreProperties>
</file>