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4.90\人事研修課\教授選考\（2025.4着任）【診療教授】麻酔科学講座心臓血管麻酔（附属病院）担当診療教授候補者選考委員会\10.公募期間延長\HP用\"/>
    </mc:Choice>
  </mc:AlternateContent>
  <xr:revisionPtr revIDLastSave="0" documentId="13_ncr:1_{888717D1-1DE2-4C2D-B9C8-13FED0C5D64B}" xr6:coauthVersionLast="36" xr6:coauthVersionMax="36" xr10:uidLastSave="{00000000-0000-0000-0000-000000000000}"/>
  <bookViews>
    <workbookView showHorizontalScroll="0" showVerticalScroll="0" showSheetTabs="0" xWindow="0" yWindow="0" windowWidth="28800" windowHeight="11790" xr2:uid="{00000000-000D-0000-FFFF-FFFF00000000}"/>
  </bookViews>
  <sheets>
    <sheet name="診療実績一覧表" sheetId="4" r:id="rId1"/>
  </sheets>
  <definedNames>
    <definedName name="_xlnm.Print_Area" localSheetId="0">診療実績一覧表!$A$1:$O$25</definedName>
  </definedNames>
  <calcPr calcId="191029"/>
</workbook>
</file>

<file path=xl/calcChain.xml><?xml version="1.0" encoding="utf-8"?>
<calcChain xmlns="http://schemas.openxmlformats.org/spreadsheetml/2006/main">
  <c r="M15" i="4" l="1"/>
  <c r="M21" i="4"/>
  <c r="O21" i="4"/>
  <c r="N18" i="4"/>
  <c r="N16" i="4"/>
  <c r="N17" i="4"/>
  <c r="N19" i="4"/>
  <c r="N20" i="4"/>
  <c r="N21" i="4"/>
  <c r="N15" i="4"/>
  <c r="M16" i="4"/>
  <c r="O16" i="4"/>
  <c r="M17" i="4"/>
  <c r="M18" i="4"/>
  <c r="O18" i="4"/>
  <c r="M19" i="4"/>
  <c r="O19" i="4"/>
  <c r="M20" i="4"/>
  <c r="I16" i="4"/>
  <c r="O15" i="4"/>
  <c r="L21" i="4"/>
  <c r="L20" i="4"/>
  <c r="L19" i="4"/>
  <c r="L18" i="4"/>
  <c r="L17" i="4"/>
  <c r="L16" i="4"/>
  <c r="L15" i="4"/>
  <c r="I21" i="4"/>
  <c r="I20" i="4"/>
  <c r="I19" i="4"/>
  <c r="I18" i="4"/>
  <c r="I17" i="4"/>
  <c r="I15" i="4"/>
  <c r="F16" i="4"/>
  <c r="F17" i="4"/>
  <c r="F18" i="4"/>
  <c r="F19" i="4"/>
  <c r="F20" i="4"/>
  <c r="F21" i="4"/>
  <c r="F15" i="4"/>
  <c r="O20" i="4"/>
  <c r="O17" i="4"/>
</calcChain>
</file>

<file path=xl/sharedStrings.xml><?xml version="1.0" encoding="utf-8"?>
<sst xmlns="http://schemas.openxmlformats.org/spreadsheetml/2006/main" count="46" uniqueCount="28">
  <si>
    <t>合計</t>
    <rPh sb="0" eb="2">
      <t>ゴウケイ</t>
    </rPh>
    <phoneticPr fontId="1"/>
  </si>
  <si>
    <t>手術症例数</t>
    <rPh sb="0" eb="2">
      <t>シュジュツ</t>
    </rPh>
    <rPh sb="2" eb="4">
      <t>ショウレイ</t>
    </rPh>
    <rPh sb="4" eb="5">
      <t>スウ</t>
    </rPh>
    <phoneticPr fontId="1"/>
  </si>
  <si>
    <t>麻酔科管理症例数</t>
    <rPh sb="0" eb="2">
      <t>マスイ</t>
    </rPh>
    <rPh sb="2" eb="3">
      <t>カ</t>
    </rPh>
    <rPh sb="3" eb="5">
      <t>カンリ</t>
    </rPh>
    <rPh sb="5" eb="7">
      <t>ショウレイ</t>
    </rPh>
    <rPh sb="7" eb="8">
      <t>スウ</t>
    </rPh>
    <phoneticPr fontId="1"/>
  </si>
  <si>
    <t>診　　療　　実　　績　　一　　覧　　表　（ 過  去  ３  年  間 ）</t>
    <rPh sb="0" eb="1">
      <t>ミ</t>
    </rPh>
    <rPh sb="3" eb="4">
      <t>リョウ</t>
    </rPh>
    <rPh sb="6" eb="7">
      <t>ジツ</t>
    </rPh>
    <rPh sb="9" eb="10">
      <t>ツムギ</t>
    </rPh>
    <rPh sb="12" eb="13">
      <t>イチ</t>
    </rPh>
    <rPh sb="15" eb="16">
      <t>ラン</t>
    </rPh>
    <rPh sb="18" eb="19">
      <t>ヒョウ</t>
    </rPh>
    <rPh sb="22" eb="23">
      <t>カ</t>
    </rPh>
    <rPh sb="25" eb="26">
      <t>キョ</t>
    </rPh>
    <rPh sb="31" eb="32">
      <t>トシ</t>
    </rPh>
    <rPh sb="34" eb="35">
      <t>カン</t>
    </rPh>
    <phoneticPr fontId="1"/>
  </si>
  <si>
    <t>氏名</t>
    <rPh sb="0" eb="1">
      <t>シ</t>
    </rPh>
    <rPh sb="1" eb="2">
      <t>メイ</t>
    </rPh>
    <phoneticPr fontId="1"/>
  </si>
  <si>
    <t>【1】所属機関症例数</t>
    <rPh sb="3" eb="5">
      <t>ショゾク</t>
    </rPh>
    <rPh sb="5" eb="7">
      <t>キカン</t>
    </rPh>
    <rPh sb="7" eb="9">
      <t>ショウレイ</t>
    </rPh>
    <rPh sb="9" eb="10">
      <t>スウ</t>
    </rPh>
    <phoneticPr fontId="1"/>
  </si>
  <si>
    <t>1</t>
    <phoneticPr fontId="1"/>
  </si>
  <si>
    <t>2</t>
    <phoneticPr fontId="1"/>
  </si>
  <si>
    <t>3</t>
    <phoneticPr fontId="1"/>
  </si>
  <si>
    <t>心臓/大血管麻酔症例数</t>
    <rPh sb="0" eb="2">
      <t>シンゾウ</t>
    </rPh>
    <rPh sb="3" eb="4">
      <t>ダイ</t>
    </rPh>
    <rPh sb="4" eb="6">
      <t>ケッカン</t>
    </rPh>
    <rPh sb="6" eb="8">
      <t>マスイ</t>
    </rPh>
    <rPh sb="8" eb="10">
      <t>ショウレイ</t>
    </rPh>
    <rPh sb="10" eb="11">
      <t>スウ</t>
    </rPh>
    <phoneticPr fontId="1"/>
  </si>
  <si>
    <t>冠動脈バイパス手術</t>
    <rPh sb="0" eb="3">
      <t>カンドウミャク</t>
    </rPh>
    <rPh sb="7" eb="9">
      <t>シュジュツ</t>
    </rPh>
    <phoneticPr fontId="1"/>
  </si>
  <si>
    <t>大血管手術</t>
    <rPh sb="0" eb="3">
      <t>ダイケッカン</t>
    </rPh>
    <rPh sb="3" eb="5">
      <t>シュジュツ</t>
    </rPh>
    <phoneticPr fontId="1"/>
  </si>
  <si>
    <t>心臓弁疾患手術</t>
    <rPh sb="0" eb="2">
      <t>シンゾウ</t>
    </rPh>
    <rPh sb="2" eb="3">
      <t>ベン</t>
    </rPh>
    <rPh sb="3" eb="5">
      <t>シッカン</t>
    </rPh>
    <rPh sb="5" eb="7">
      <t>シュジュツ</t>
    </rPh>
    <phoneticPr fontId="1"/>
  </si>
  <si>
    <t>心臓・大血管（成人）</t>
    <rPh sb="0" eb="2">
      <t>シンゾウ</t>
    </rPh>
    <rPh sb="3" eb="4">
      <t>ダイ</t>
    </rPh>
    <rPh sb="4" eb="6">
      <t>ケッカン</t>
    </rPh>
    <rPh sb="7" eb="9">
      <t>セイジン</t>
    </rPh>
    <phoneticPr fontId="1"/>
  </si>
  <si>
    <t>心臓・大血管（小児）</t>
    <rPh sb="0" eb="2">
      <t>シンゾウ</t>
    </rPh>
    <rPh sb="3" eb="4">
      <t>ダイ</t>
    </rPh>
    <rPh sb="4" eb="6">
      <t>ケッカン</t>
    </rPh>
    <rPh sb="7" eb="9">
      <t>ショウニ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</si>
  <si>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</si>
  <si>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</si>
  <si>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</si>
  <si>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　注.　令和3年4月1日～令和6年3月31日までの3年間の年度毎の実績を記入して下さい。</t>
    <rPh sb="1" eb="2">
      <t>チュウ</t>
    </rPh>
    <rPh sb="4" eb="6">
      <t>レイワ</t>
    </rPh>
    <rPh sb="7" eb="8">
      <t>ネン</t>
    </rPh>
    <rPh sb="9" eb="10">
      <t>ガツ</t>
    </rPh>
    <rPh sb="11" eb="13">
      <t>ニチカラ</t>
    </rPh>
    <rPh sb="13" eb="15">
      <t>レイワ</t>
    </rPh>
    <rPh sb="16" eb="17">
      <t>ネン</t>
    </rPh>
    <rPh sb="18" eb="19">
      <t>ガツ</t>
    </rPh>
    <rPh sb="21" eb="22">
      <t>ニチ</t>
    </rPh>
    <rPh sb="26" eb="28">
      <t>ネンカン</t>
    </rPh>
    <rPh sb="29" eb="31">
      <t>ネンド</t>
    </rPh>
    <rPh sb="31" eb="32">
      <t>ゴト</t>
    </rPh>
    <rPh sb="33" eb="35">
      <t>ジッセキ</t>
    </rPh>
    <rPh sb="36" eb="38">
      <t>キニュウ</t>
    </rPh>
    <rPh sb="40" eb="41">
      <t>クダ</t>
    </rPh>
    <phoneticPr fontId="1"/>
  </si>
  <si>
    <t>【2】候補者自身の手術麻酔別一覧（担当症例／指導症例／計）</t>
    <rPh sb="3" eb="6">
      <t>コウホシャ</t>
    </rPh>
    <rPh sb="6" eb="8">
      <t>ジシン</t>
    </rPh>
    <rPh sb="9" eb="11">
      <t>シュジュツ</t>
    </rPh>
    <rPh sb="11" eb="13">
      <t>マスイ</t>
    </rPh>
    <rPh sb="13" eb="14">
      <t>ベツ</t>
    </rPh>
    <rPh sb="14" eb="16">
      <t>イチラン</t>
    </rPh>
    <phoneticPr fontId="1"/>
  </si>
  <si>
    <t>担当</t>
    <rPh sb="0" eb="2">
      <t>タントウ</t>
    </rPh>
    <phoneticPr fontId="1"/>
  </si>
  <si>
    <t>指導</t>
    <rPh sb="0" eb="2">
      <t>シドウ</t>
    </rPh>
    <phoneticPr fontId="1"/>
  </si>
  <si>
    <t>計</t>
    <rPh sb="0" eb="1">
      <t>ケイ</t>
    </rPh>
    <phoneticPr fontId="1"/>
  </si>
  <si>
    <t>手　術　部　位　等</t>
    <rPh sb="0" eb="1">
      <t>テ</t>
    </rPh>
    <rPh sb="2" eb="3">
      <t>ジュツ</t>
    </rPh>
    <rPh sb="4" eb="5">
      <t>ブ</t>
    </rPh>
    <rPh sb="6" eb="7">
      <t>クライ</t>
    </rPh>
    <rPh sb="8" eb="9">
      <t>トウ</t>
    </rPh>
    <phoneticPr fontId="1"/>
  </si>
  <si>
    <t>（うち、先天性複雑心奇形）</t>
    <rPh sb="4" eb="7">
      <t>センテンセイ</t>
    </rPh>
    <rPh sb="7" eb="9">
      <t>フクザツ</t>
    </rPh>
    <rPh sb="9" eb="10">
      <t>ココロ</t>
    </rPh>
    <rPh sb="10" eb="12">
      <t>キケイ</t>
    </rPh>
    <phoneticPr fontId="1"/>
  </si>
  <si>
    <t>4</t>
    <phoneticPr fontId="1"/>
  </si>
  <si>
    <t>心臓・大血管麻酔症例合計数　</t>
    <rPh sb="0" eb="2">
      <t>シンゾウ</t>
    </rPh>
    <rPh sb="3" eb="4">
      <t>ダイ</t>
    </rPh>
    <rPh sb="4" eb="6">
      <t>ケッカン</t>
    </rPh>
    <rPh sb="6" eb="8">
      <t>マスイ</t>
    </rPh>
    <rPh sb="8" eb="10">
      <t>ショウレイ</t>
    </rPh>
    <rPh sb="10" eb="12">
      <t>ゴウケイ</t>
    </rPh>
    <rPh sb="12" eb="13">
      <t>スウ</t>
    </rPh>
    <phoneticPr fontId="1"/>
  </si>
  <si>
    <t>麻酔管理症例合計数</t>
    <rPh sb="0" eb="2">
      <t>マスイ</t>
    </rPh>
    <rPh sb="2" eb="4">
      <t>カンリ</t>
    </rPh>
    <rPh sb="4" eb="6">
      <t>ショウレイ</t>
    </rPh>
    <rPh sb="6" eb="8">
      <t>ゴウケイ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</si>
</sst>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" fillId="0" borderId="5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2" fillId="0" borderId="21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" fillId="0" borderId="24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vertical="center"/>
    </xf>
    <xf numFmtId="0" fontId="2" fillId="0" borderId="28" xfId="0" applyNumberFormat="1" applyFont="1" applyBorder="1" applyAlignment="1">
      <alignment vertical="center"/>
    </xf>
    <xf numFmtId="0" fontId="2" fillId="0" borderId="29" xfId="0" applyNumberFormat="1" applyFont="1" applyBorder="1" applyAlignment="1">
      <alignment vertical="center"/>
    </xf>
    <xf numFmtId="0" fontId="2" fillId="0" borderId="3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32" xfId="0" applyNumberFormat="1" applyFont="1" applyBorder="1" applyAlignment="1">
      <alignment vertical="center"/>
    </xf>
    <xf numFmtId="0" fontId="2" fillId="0" borderId="33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vertical="center"/>
    </xf>
    <xf numFmtId="0" fontId="2" fillId="0" borderId="35" xfId="0" applyNumberFormat="1" applyFont="1" applyBorder="1" applyAlignment="1">
      <alignment vertical="center"/>
    </xf>
    <xf numFmtId="0" fontId="2" fillId="0" borderId="36" xfId="0" applyNumberFormat="1" applyFont="1" applyBorder="1" applyAlignment="1">
      <alignment vertical="center"/>
    </xf>
    <xf numFmtId="0" fontId="2" fillId="0" borderId="34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0" fontId="2" fillId="0" borderId="38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0" fillId="0" borderId="56" xfId="0" applyNumberFormat="1" applyBorder="1" applyAlignment="1">
      <alignment vertical="center"/>
    </xf>
    <xf numFmtId="0" fontId="0" fillId="0" borderId="56" xfId="0" applyBorder="1" applyAlignment="1">
      <alignment vertical="center"/>
    </xf>
    <xf numFmtId="49" fontId="0" fillId="0" borderId="42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18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="80" zoomScaleNormal="80" workbookViewId="0"/>
  </sheetViews>
  <sheetFormatPr defaultRowHeight="13.5" x14ac:dyDescent="0.15"/>
  <cols>
    <col min="1" max="1" width="4" style="3" customWidth="1"/>
    <col min="2" max="2" width="20.375" style="3" customWidth="1"/>
    <col min="3" max="3" width="25.75" style="3" customWidth="1"/>
    <col min="4" max="15" width="8.875" style="3" customWidth="1"/>
    <col min="16" max="16384" width="9" style="3"/>
  </cols>
  <sheetData>
    <row r="1" spans="1:15" ht="30" customHeight="1" x14ac:dyDescent="0.15"/>
    <row r="2" spans="1:15" x14ac:dyDescent="0.15">
      <c r="M2" s="65" t="s">
        <v>4</v>
      </c>
      <c r="N2" s="66"/>
      <c r="O2" s="66"/>
    </row>
    <row r="3" spans="1:15" x14ac:dyDescent="0.15">
      <c r="M3" s="42"/>
      <c r="N3" s="43"/>
      <c r="O3" s="43"/>
    </row>
    <row r="4" spans="1:15" ht="17.25" customHeight="1" x14ac:dyDescent="0.15">
      <c r="B4" s="92" t="s"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x14ac:dyDescent="0.15"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8" customHeight="1" thickBot="1" x14ac:dyDescent="0.2">
      <c r="A6" s="3" t="s">
        <v>5</v>
      </c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2.5" customHeight="1" x14ac:dyDescent="0.15">
      <c r="A7" s="82" t="s">
        <v>15</v>
      </c>
      <c r="B7" s="83"/>
      <c r="C7" s="84"/>
      <c r="D7" s="67" t="s">
        <v>15</v>
      </c>
      <c r="E7" s="68"/>
      <c r="F7" s="69"/>
      <c r="G7" s="67" t="s">
        <v>16</v>
      </c>
      <c r="H7" s="68"/>
      <c r="I7" s="69"/>
      <c r="J7" s="67" t="s">
        <v>17</v>
      </c>
      <c r="K7" s="68"/>
      <c r="L7" s="70"/>
      <c r="M7" s="68" t="s">
        <v>0</v>
      </c>
      <c r="N7" s="68"/>
      <c r="O7" s="71" t="s">
        <v>0</v>
      </c>
    </row>
    <row r="8" spans="1:15" ht="23.25" customHeight="1" x14ac:dyDescent="0.15">
      <c r="A8" s="7" t="s">
        <v>6</v>
      </c>
      <c r="B8" s="85" t="s">
        <v>1</v>
      </c>
      <c r="C8" s="86"/>
      <c r="D8" s="78"/>
      <c r="E8" s="79"/>
      <c r="F8" s="80"/>
      <c r="G8" s="78"/>
      <c r="H8" s="79"/>
      <c r="I8" s="80"/>
      <c r="J8" s="78"/>
      <c r="K8" s="79"/>
      <c r="L8" s="89"/>
      <c r="M8" s="79"/>
      <c r="N8" s="79"/>
      <c r="O8" s="90"/>
    </row>
    <row r="9" spans="1:15" ht="23.25" customHeight="1" x14ac:dyDescent="0.15">
      <c r="A9" s="7" t="s">
        <v>7</v>
      </c>
      <c r="B9" s="85" t="s">
        <v>2</v>
      </c>
      <c r="C9" s="86"/>
      <c r="D9" s="78"/>
      <c r="E9" s="79"/>
      <c r="F9" s="80"/>
      <c r="G9" s="78"/>
      <c r="H9" s="79"/>
      <c r="I9" s="80"/>
      <c r="J9" s="78"/>
      <c r="K9" s="79"/>
      <c r="L9" s="89"/>
      <c r="M9" s="79"/>
      <c r="N9" s="79"/>
      <c r="O9" s="90"/>
    </row>
    <row r="10" spans="1:15" ht="23.25" customHeight="1" thickBot="1" x14ac:dyDescent="0.2">
      <c r="A10" s="8" t="s">
        <v>8</v>
      </c>
      <c r="B10" s="87" t="s">
        <v>9</v>
      </c>
      <c r="C10" s="88"/>
      <c r="D10" s="57"/>
      <c r="E10" s="58"/>
      <c r="F10" s="59"/>
      <c r="G10" s="57"/>
      <c r="H10" s="58"/>
      <c r="I10" s="59"/>
      <c r="J10" s="57"/>
      <c r="K10" s="58"/>
      <c r="L10" s="60"/>
      <c r="M10" s="58"/>
      <c r="N10" s="58"/>
      <c r="O10" s="61"/>
    </row>
    <row r="11" spans="1:15" ht="44.25" customHeight="1" x14ac:dyDescent="0.15"/>
    <row r="12" spans="1:15" ht="18.75" customHeight="1" thickBot="1" x14ac:dyDescent="0.2">
      <c r="A12" s="6" t="s">
        <v>19</v>
      </c>
    </row>
    <row r="13" spans="1:15" ht="18" customHeight="1" x14ac:dyDescent="0.15">
      <c r="A13" s="72" t="s">
        <v>23</v>
      </c>
      <c r="B13" s="73"/>
      <c r="C13" s="74"/>
      <c r="D13" s="67" t="s">
        <v>15</v>
      </c>
      <c r="E13" s="68"/>
      <c r="F13" s="69"/>
      <c r="G13" s="67" t="s">
        <v>16</v>
      </c>
      <c r="H13" s="68"/>
      <c r="I13" s="69"/>
      <c r="J13" s="67" t="s">
        <v>17</v>
      </c>
      <c r="K13" s="68"/>
      <c r="L13" s="70"/>
      <c r="M13" s="68" t="s">
        <v>0</v>
      </c>
      <c r="N13" s="68"/>
      <c r="O13" s="71" t="s">
        <v>0</v>
      </c>
    </row>
    <row r="14" spans="1:15" ht="18" customHeight="1" x14ac:dyDescent="0.15">
      <c r="A14" s="75"/>
      <c r="B14" s="76"/>
      <c r="C14" s="77"/>
      <c r="D14" s="15" t="s">
        <v>20</v>
      </c>
      <c r="E14" s="12" t="s">
        <v>21</v>
      </c>
      <c r="F14" s="5" t="s">
        <v>22</v>
      </c>
      <c r="G14" s="15" t="s">
        <v>20</v>
      </c>
      <c r="H14" s="12" t="s">
        <v>21</v>
      </c>
      <c r="I14" s="5" t="s">
        <v>22</v>
      </c>
      <c r="J14" s="15" t="s">
        <v>20</v>
      </c>
      <c r="K14" s="12" t="s">
        <v>21</v>
      </c>
      <c r="L14" s="32" t="s">
        <v>22</v>
      </c>
      <c r="M14" s="31" t="s">
        <v>20</v>
      </c>
      <c r="N14" s="12" t="s">
        <v>21</v>
      </c>
      <c r="O14" s="27" t="s">
        <v>22</v>
      </c>
    </row>
    <row r="15" spans="1:15" ht="22.5" customHeight="1" x14ac:dyDescent="0.15">
      <c r="A15" s="91" t="s">
        <v>6</v>
      </c>
      <c r="B15" s="62" t="s">
        <v>13</v>
      </c>
      <c r="C15" s="44" t="s">
        <v>10</v>
      </c>
      <c r="D15" s="20"/>
      <c r="E15" s="13"/>
      <c r="F15" s="11">
        <f>SUM(D15:E15)</f>
        <v>0</v>
      </c>
      <c r="G15" s="20"/>
      <c r="H15" s="13"/>
      <c r="I15" s="11">
        <f t="shared" ref="I15:I21" si="0">SUM(G15:H15)</f>
        <v>0</v>
      </c>
      <c r="J15" s="20"/>
      <c r="K15" s="13"/>
      <c r="L15" s="45">
        <f>SUM(J15:K15)</f>
        <v>0</v>
      </c>
      <c r="M15" s="20">
        <f>D15+G15+J15</f>
        <v>0</v>
      </c>
      <c r="N15" s="13">
        <f>E15+H15+K15</f>
        <v>0</v>
      </c>
      <c r="O15" s="46">
        <f t="shared" ref="O15:O21" si="1">SUM(M15:N15)</f>
        <v>0</v>
      </c>
    </row>
    <row r="16" spans="1:15" ht="22.5" customHeight="1" x14ac:dyDescent="0.15">
      <c r="A16" s="94"/>
      <c r="B16" s="62"/>
      <c r="C16" s="47" t="s">
        <v>12</v>
      </c>
      <c r="D16" s="48"/>
      <c r="E16" s="49"/>
      <c r="F16" s="50">
        <f t="shared" ref="F16:F21" si="2">SUM(D16:E16)</f>
        <v>0</v>
      </c>
      <c r="G16" s="48"/>
      <c r="H16" s="49"/>
      <c r="I16" s="50">
        <f t="shared" si="0"/>
        <v>0</v>
      </c>
      <c r="J16" s="48"/>
      <c r="K16" s="49"/>
      <c r="L16" s="51">
        <f t="shared" ref="L16:L21" si="3">SUM(J16:K16)</f>
        <v>0</v>
      </c>
      <c r="M16" s="48">
        <f t="shared" ref="M16:M21" si="4">D16+G16+J16</f>
        <v>0</v>
      </c>
      <c r="N16" s="49">
        <f t="shared" ref="N16:N21" si="5">E16+H16+K16</f>
        <v>0</v>
      </c>
      <c r="O16" s="52">
        <f t="shared" si="1"/>
        <v>0</v>
      </c>
    </row>
    <row r="17" spans="1:15" ht="22.5" customHeight="1" x14ac:dyDescent="0.15">
      <c r="A17" s="95"/>
      <c r="B17" s="62"/>
      <c r="C17" s="2" t="s">
        <v>11</v>
      </c>
      <c r="D17" s="22"/>
      <c r="E17" s="18"/>
      <c r="F17" s="9">
        <f t="shared" si="2"/>
        <v>0</v>
      </c>
      <c r="G17" s="22"/>
      <c r="H17" s="18"/>
      <c r="I17" s="9">
        <f t="shared" si="0"/>
        <v>0</v>
      </c>
      <c r="J17" s="22"/>
      <c r="K17" s="18"/>
      <c r="L17" s="33">
        <f t="shared" si="3"/>
        <v>0</v>
      </c>
      <c r="M17" s="22">
        <f t="shared" si="4"/>
        <v>0</v>
      </c>
      <c r="N17" s="18">
        <f t="shared" si="5"/>
        <v>0</v>
      </c>
      <c r="O17" s="28">
        <f t="shared" si="1"/>
        <v>0</v>
      </c>
    </row>
    <row r="18" spans="1:15" ht="22.5" customHeight="1" x14ac:dyDescent="0.15">
      <c r="A18" s="91" t="s">
        <v>7</v>
      </c>
      <c r="B18" s="62" t="s">
        <v>14</v>
      </c>
      <c r="C18" s="11"/>
      <c r="D18" s="17"/>
      <c r="E18" s="13"/>
      <c r="F18" s="11">
        <f t="shared" si="2"/>
        <v>0</v>
      </c>
      <c r="G18" s="17"/>
      <c r="H18" s="13"/>
      <c r="I18" s="11">
        <f t="shared" si="0"/>
        <v>0</v>
      </c>
      <c r="J18" s="17"/>
      <c r="K18" s="13"/>
      <c r="L18" s="45">
        <f t="shared" si="3"/>
        <v>0</v>
      </c>
      <c r="M18" s="20">
        <f t="shared" si="4"/>
        <v>0</v>
      </c>
      <c r="N18" s="13">
        <f>E18+H18+K18</f>
        <v>0</v>
      </c>
      <c r="O18" s="46">
        <f t="shared" si="1"/>
        <v>0</v>
      </c>
    </row>
    <row r="19" spans="1:15" ht="22.5" customHeight="1" x14ac:dyDescent="0.15">
      <c r="A19" s="75"/>
      <c r="B19" s="53"/>
      <c r="C19" s="23" t="s">
        <v>24</v>
      </c>
      <c r="D19" s="21"/>
      <c r="E19" s="14"/>
      <c r="F19" s="10">
        <f t="shared" si="2"/>
        <v>0</v>
      </c>
      <c r="G19" s="21"/>
      <c r="H19" s="14"/>
      <c r="I19" s="10">
        <f t="shared" si="0"/>
        <v>0</v>
      </c>
      <c r="J19" s="21"/>
      <c r="K19" s="14"/>
      <c r="L19" s="34">
        <f t="shared" si="3"/>
        <v>0</v>
      </c>
      <c r="M19" s="21">
        <f t="shared" si="4"/>
        <v>0</v>
      </c>
      <c r="N19" s="14">
        <f t="shared" si="5"/>
        <v>0</v>
      </c>
      <c r="O19" s="29">
        <f t="shared" si="1"/>
        <v>0</v>
      </c>
    </row>
    <row r="20" spans="1:15" ht="22.5" customHeight="1" x14ac:dyDescent="0.15">
      <c r="A20" s="26">
        <v>3</v>
      </c>
      <c r="B20" s="53" t="s">
        <v>26</v>
      </c>
      <c r="C20" s="53"/>
      <c r="D20" s="16"/>
      <c r="E20" s="24"/>
      <c r="F20" s="25">
        <f t="shared" si="2"/>
        <v>0</v>
      </c>
      <c r="G20" s="16"/>
      <c r="H20" s="24"/>
      <c r="I20" s="25">
        <f t="shared" si="0"/>
        <v>0</v>
      </c>
      <c r="J20" s="16"/>
      <c r="K20" s="24"/>
      <c r="L20" s="35">
        <f t="shared" si="3"/>
        <v>0</v>
      </c>
      <c r="M20" s="19">
        <f t="shared" si="4"/>
        <v>0</v>
      </c>
      <c r="N20" s="24">
        <f t="shared" si="5"/>
        <v>0</v>
      </c>
      <c r="O20" s="30">
        <f t="shared" si="1"/>
        <v>0</v>
      </c>
    </row>
    <row r="21" spans="1:15" ht="22.5" customHeight="1" thickBot="1" x14ac:dyDescent="0.2">
      <c r="A21" s="8" t="s">
        <v>25</v>
      </c>
      <c r="B21" s="63" t="s">
        <v>27</v>
      </c>
      <c r="C21" s="64"/>
      <c r="D21" s="36"/>
      <c r="E21" s="37"/>
      <c r="F21" s="38">
        <f t="shared" si="2"/>
        <v>0</v>
      </c>
      <c r="G21" s="36"/>
      <c r="H21" s="37"/>
      <c r="I21" s="38">
        <f t="shared" si="0"/>
        <v>0</v>
      </c>
      <c r="J21" s="36"/>
      <c r="K21" s="37"/>
      <c r="L21" s="41">
        <f t="shared" si="3"/>
        <v>0</v>
      </c>
      <c r="M21" s="40">
        <f t="shared" si="4"/>
        <v>0</v>
      </c>
      <c r="N21" s="37">
        <f t="shared" si="5"/>
        <v>0</v>
      </c>
      <c r="O21" s="39">
        <f t="shared" si="1"/>
        <v>0</v>
      </c>
    </row>
    <row r="22" spans="1:15" ht="15" customHeight="1" x14ac:dyDescent="0.15"/>
    <row r="23" spans="1:15" x14ac:dyDescent="0.15">
      <c r="A23" s="54" t="s">
        <v>18</v>
      </c>
      <c r="B23" s="55"/>
      <c r="C23" s="55"/>
      <c r="D23" s="55"/>
      <c r="E23" s="56"/>
      <c r="F23" s="56"/>
    </row>
    <row r="24" spans="1:15" ht="9.75" customHeight="1" x14ac:dyDescent="0.15"/>
    <row r="25" spans="1:15" x14ac:dyDescent="0.1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</sheetData>
  <mergeCells count="35">
    <mergeCell ref="B25:O25"/>
    <mergeCell ref="A7:C7"/>
    <mergeCell ref="B8:C8"/>
    <mergeCell ref="B9:C9"/>
    <mergeCell ref="B10:C10"/>
    <mergeCell ref="D7:F7"/>
    <mergeCell ref="G8:I8"/>
    <mergeCell ref="J8:L8"/>
    <mergeCell ref="M8:O8"/>
    <mergeCell ref="A18:A19"/>
    <mergeCell ref="A15:A17"/>
    <mergeCell ref="B15:B17"/>
    <mergeCell ref="D9:F9"/>
    <mergeCell ref="G9:I9"/>
    <mergeCell ref="J9:L9"/>
    <mergeCell ref="M9:O9"/>
    <mergeCell ref="M10:O10"/>
    <mergeCell ref="B18:B19"/>
    <mergeCell ref="B21:C21"/>
    <mergeCell ref="M2:O2"/>
    <mergeCell ref="G7:I7"/>
    <mergeCell ref="J7:L7"/>
    <mergeCell ref="M7:O7"/>
    <mergeCell ref="A13:C14"/>
    <mergeCell ref="D13:F13"/>
    <mergeCell ref="G13:I13"/>
    <mergeCell ref="J13:L13"/>
    <mergeCell ref="M13:O13"/>
    <mergeCell ref="D8:F8"/>
    <mergeCell ref="B4:O4"/>
    <mergeCell ref="B20:C20"/>
    <mergeCell ref="A23:F23"/>
    <mergeCell ref="D10:F10"/>
    <mergeCell ref="G10:I10"/>
    <mergeCell ref="J10:L10"/>
  </mergeCells>
  <phoneticPr fontId="1"/>
  <pageMargins left="0.43307086614173229" right="0.39370078740157483" top="0.2" bottom="0.19685039370078741" header="0.27559055118110237" footer="0.59"/>
  <pageSetup paperSize="9" scale="90" orientation="landscape" horizontalDpi="300" verticalDpi="300" r:id="rId1"/>
  <headerFooter alignWithMargins="0">
    <oddFooter>&amp;C関　　　　西　　　　医　　　　科　　　　大　　　　学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診療実績一覧表</vt:lpstr>
      <vt:lpstr>診療実績一覧表!Print_Area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人事部</dc:creator>
  <cp:lastModifiedBy>人事部</cp:lastModifiedBy>
  <cp:lastPrinted>2024-12-12T04:03:11Z</cp:lastPrinted>
  <dcterms:created xsi:type="dcterms:W3CDTF">1997-01-08T22:48:59Z</dcterms:created>
  <dcterms:modified xsi:type="dcterms:W3CDTF">2025-02-10T05:11:57Z</dcterms:modified>
</cp:coreProperties>
</file>